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00"/>
  </bookViews>
  <sheets>
    <sheet name="Sheet1 " sheetId="4" r:id="rId1"/>
    <sheet name="Sheet1" sheetId="5" state="hidden" r:id="rId2"/>
  </sheets>
  <definedNames>
    <definedName name="_xlnm.Print_Area" localSheetId="0">'Sheet1 '!$A$1:$K$15</definedName>
    <definedName name="_xlnm.Print_Titles" localSheetId="0">'Sheet1 '!$1:$3</definedName>
    <definedName name="_xlnm._FilterDatabase" localSheetId="0" hidden="1">'Sheet1 '!$A$2:$K$15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<sst xmlns="http://schemas.openxmlformats.org/spreadsheetml/2006/main" count="126" uniqueCount="83">
  <si>
    <t>济南高新科创投资集团及权属子公司2024年招聘岗位及要求</t>
  </si>
  <si>
    <t>序号</t>
  </si>
  <si>
    <t>招聘单位</t>
  </si>
  <si>
    <t>招聘部门</t>
  </si>
  <si>
    <t>招聘岗位</t>
  </si>
  <si>
    <t>招聘人数</t>
  </si>
  <si>
    <t>岗位职责</t>
  </si>
  <si>
    <t>岗位要求</t>
  </si>
  <si>
    <t>工作
地点</t>
  </si>
  <si>
    <t>年龄</t>
  </si>
  <si>
    <t>学历</t>
  </si>
  <si>
    <t>专业</t>
  </si>
  <si>
    <t>其他要求</t>
  </si>
  <si>
    <t>集团总部</t>
  </si>
  <si>
    <t>综合管理部</t>
  </si>
  <si>
    <t>行政文秘岗</t>
  </si>
  <si>
    <t>1.负责起草集团工作计划、规划、报告等综合性材料；
2.安排集团各类综合性会议日程，做好会议记录和相关会议纪要起草、印发、存档等工作，督促检查会议决定的贯彻执行情况；
3.负责集团的公文处理、档案管理、印鉴管理、日常行政事务工作；
4.撰写集团各类宣传稿件、政务信息；
5.完成领导交办的其他工作。</t>
  </si>
  <si>
    <t>35周岁及以下</t>
  </si>
  <si>
    <t>本科及以上学学历</t>
  </si>
  <si>
    <t>中文、经济、法学、管理、新闻、传播等相关专业优先</t>
  </si>
  <si>
    <t>1.具有3年及以上大型国有企业或县级以上行政机关工作经历。从事文字工作时间较长，有扎实的文字功底，起草综合材料经验丰富；
2.具备团队合作精神，能够适应工作压力，有较强的责任心和执行力；
3.具备扎实的文稿撰写能力、宣传组织能力、沟通协调能力；
4.中共党员，具备坚定的政治立场，熟悉党纪法规政策，公道正派，严守纪律；
5.特别优秀者可放宽年龄要求。</t>
  </si>
  <si>
    <t>济南</t>
  </si>
  <si>
    <t>绩效管理岗</t>
  </si>
  <si>
    <t>1.负责搭建人力资源规划体系，参与集团人力资源管理工作；
2.负责健全集团薪酬激励体系，组织全员绩效考核培训；
3.负责完善集团劳动用工管理，推进干部梯队建设，选拔培养优秀年轻干部。
4.负责集团员工福利、社会保险等缴纳和业务办理工作；                       
5.负责集团员工的绩效考核执行与统计，工资的计算及发放；
6.完成领导交办的其他工作。</t>
  </si>
  <si>
    <t>行政管理、人力资源管理、公共事业管理等相关专业优先</t>
  </si>
  <si>
    <t>1.具有3年及以上大型国有企业或县级以上行政机关工作经历。从事人力资源管理、组织绩效管理等工作经验丰富；
2.熟悉国家劳动人事政策法规，掌握市场人力资源管理模式，精通人力资源管理业务流程，具有人力资源规划、薪酬体系设计，绩效培训实施、劳动用工改革等工作经营；
3.中共党员，具备坚定的政治立场，熟悉党纪法规政策，公道正派，严守纪律。</t>
  </si>
  <si>
    <t>审计监察部</t>
  </si>
  <si>
    <t>审计监察岗</t>
  </si>
  <si>
    <t>1.在公司党委和纪委的领导下负责开展公司纪检监察日常工作，做好公司党风廉政建设和反腐工作; 
2.负责组织开展集团公司效能监察工作，做好公司年度考核工作; 
3.负责对公司财务收支、财务预决算、经营绩效以及其他重大经济活动进行监督; 
4.做好监察审计工作人员的专业培训、考核奖惩、档案管理工作; 
5.负责协调公司及下属各单位与上级单位、中介机构之间的监察工作; 
6.负责对公司及下属公司内部控制系统的健全性、合理性和有效性进行评价; 
7.信访工作和公司监事会工作;
8.开展超前监督和过程监督，重点加强干部选拔任用、项目招投 标等方面的监督;
9.建立健全纪检相关制度和实施办法; 
10.完成领导和上级交办的其他工作。</t>
  </si>
  <si>
    <t>中文、法律、管理、哲学、社会学、心理学、马克思主义等相关专业优先</t>
  </si>
  <si>
    <t>1.具有5年及以上大型国有企业或县级以上行政机关工作经历。从事纪检工作3年以上，熟悉纪检业务；
2.具有一定的执纪审查办案经验，具有财务审计背景或者地方公检法相关工作经历者优先考虑；
3.文字功底扎实，具备一定的综合文字能力和语言表达能力，沟通协调能力强；
4.中共党员，具备坚定的政治立场，熟悉党纪法规政策，公道正派，严守纪律。</t>
  </si>
  <si>
    <t>财务管理部</t>
  </si>
  <si>
    <t>部门负责人</t>
  </si>
  <si>
    <t>1.建立健全财务管理体系，建立和完善公司财务管理制度;
2.牵头年度预算、决算编制工作，为公司决策提供及时有效的财务信息;
3.负责监督检查财务制度、预算的执行情况，牵头财务分析工作;
4.组织财务人员会计核算，定期编制会计报表，保证会计核算工作正常运转；
5.负责财务制度规划，负责组织各类制度的实施工作;
6.负责研究有关财务、会计、税务等方面的法律法规、制度文件和政策动向；
7.负责起草财务部工作计划、工作总结和会议材料，负责财务部考核工作;
8.负责拟定部门年度及阶段性工作计划并组织实施，形成工作总结；
9.完成领导交办的其他工作。</t>
  </si>
  <si>
    <t>40周岁及以下</t>
  </si>
  <si>
    <t>会计、财务、税务、财政等相关专业</t>
  </si>
  <si>
    <t>1.具有10年以上国企或中大型企业财务核算、融资、专项债、基金投资等业务经验；
2.具备5年以上中层或相当职级管理经验，具有CPA、CFA、ACCA证书者优先考虑；
3.品德端正、作风严谨、敬业乐业、积极进取、责任心强，能承受较大的工作压力，思路清晰、专业理论知识丰富，能够熟练运用办公软件；
4.特别优秀者可放宽年龄要求。</t>
  </si>
  <si>
    <t>战略投资部</t>
  </si>
  <si>
    <t>投资管理岗</t>
  </si>
  <si>
    <t>1.对新一代信息技术、生物医药、装备制造等高新区主导产业进行深度研究，跟踪、预测行业变化，撰写行业研究报告；
2.挖掘一级投资机会，对标的公司开展深入和前瞻研究，撰写包含行业和公司分析、盈利预测、估值分析、风险分析和投资逻辑等内容的研究报告，向公司推荐投资机会；
3.负责投资项目的初选和立项，按照集团要求进行业务尽职调查，构建财务模型，进行估值和回报分析，协助项目履行内部评审决策等程序；
4.负责投资项目的业务洽谈、投资协议的签署、投资款项的安排、股权工商变更；
5.负责投后项目跟踪，协助项目负责人进行项目的投后业务；
6.完成领导交办的其他工作。</t>
  </si>
  <si>
    <t>研究生及以上学历</t>
  </si>
  <si>
    <t>金融、法律、财务、管理等相关专业，具备复合专业教育背景优先</t>
  </si>
  <si>
    <t>1.具有3年以上大中型国有企业投资管理等岗位工作经验；
2.具有PE、VC投资相关工作经历，具有会计师事务所、证券公司、知名私募机构工作经验优先；
3.具有科技成果转化投资经验者优先考虑；
4.具有CPA、CFA、ACCA、通过国家法律职业资格考试者优先考虑；
5.具有良好的心理素质和能够正常履职的身体素质，能适应出差工作；
6.特别优秀者可放宽年龄及学历要求。</t>
  </si>
  <si>
    <t>融资管理岗</t>
  </si>
  <si>
    <t>1.负责集团融资规划、资本运作等管理工作，根据集团发展战略规划及工作计划，制定集团融资计划与方案，完善融资制度；
2.负责融资方面的工作，实施融资计划，开拓融资渠道，整合投融资资源，满足资金需求；
3.对接金融机构，洽谈融资业务合作；
4.负责集团及权属企业的证券发行工作；
5.完成领导交办的其他工作。</t>
  </si>
  <si>
    <t>企业管理、投资管理、金融等相关专业优先</t>
  </si>
  <si>
    <t>1.具有3年以上大中型国有企业融资管理等岗位工作经验；
2.具有较强的资本、项目整合能力，熟悉股权投资、债权投资、公司并购重组等资本市场的专业运作能力；
3.具有良好的心理素质和能够正常履职的身体素质；
4.具有较强的团队管理、组织协调和谈判能力，正直诚信；
5.证书要求：具有CPA、CFA等证书者优先考虑；
6.特别优秀者可放宽年龄及学历要求。</t>
  </si>
  <si>
    <t>工程项目部</t>
  </si>
  <si>
    <t>1.统筹并协调集团工程项目部经营管理目标、开发规划、流程设计、项目工程、招投标等工作；
2.全面管理并推动集团各类工程项目实施，保证项目顺利交付；
3.负责研究分析客户需求，整合集团产业资源，制定并推广项目工程方案；
4.负责维护及拓展客户资源，培育优质战略合作伙伴，支持重大合作项目商务谈判和签约；
5.对于工程作业组织设计的具体实施，在建工程的技术管理工作；监督、督促、指导各项目部标准化作业实施情况；
6.负责施工计划的拟制、工程测量、试验、验工计价、索赔、技术交底、技术资料、工程创优和质量管理工作等；
7.负责集团安全生产、环境管理，有权制止违章指挥和违章作业；
8.主持各项目部开工前的图纸会审和技术交底，向有关部门提交项目工程所使用的标准、规范、规程及图纸资料等建议；
9.完成领导交办的其他工作。</t>
  </si>
  <si>
    <t>能源、环境、经济、电力、计算机、低碳等相关专业</t>
  </si>
  <si>
    <t>1.具有10年以上工作经验，5年以上新能源项目实施相关管理经验；
2.具备高级工程师职称者优先考虑；
3.具备新能源EPC项目、储能园区、低碳园区或智慧能源管理经验者优先考虑；
4.熟悉编制施工组织设计及各种专项方案,熟悉国家及地方与本专业有关的规范要求，能独立审核项目施工图纸设计及施工方案;
5.具有强烈的事业心、创新精神、沟通协调能力和解决问题能力，抗压能力强；
6.特别优秀者可放宽年龄要求。</t>
  </si>
  <si>
    <t>济南高新产业服务有限公司</t>
  </si>
  <si>
    <t>产业发展部</t>
  </si>
  <si>
    <t>产业招商岗</t>
  </si>
  <si>
    <t>1.负责并协助完成产业招引的开拓、跟进、服务、落地，积极促成优质项目落地所属行政区域；
2.与目标招引潜在客户对接沟通，精准把控企业诉求，对落地方案制定推进目标与计划；
3.就区域主导产业进行研究，多维度对招引项目进行调研，了解企业商业模式及产品优劣势；
4.负责客户资料的整理和归档，填报企业招引台账；
5.负责各项目协议的执行与管理；
6.与综合部门配合推进企业招引相关宣传资料的撰写与迭代；
7.协助建立并维护相关行业协会、联盟及政府主管部门的关系，做好对接工作，确保各项工作的顺利开展；
8.不定期组织开展招商活动。</t>
  </si>
  <si>
    <t>专业不限</t>
  </si>
  <si>
    <t>1.具有3年以上企业招引及运营管理经验；
2.熟练的办公软件使用技能，优秀的沟通和文书写作能力；
3.具备法律认知基础，勤奋好学，对工作有充分的热情、自驱力和责任心；
4.具有团队精神，有一定的抗压力。</t>
  </si>
  <si>
    <t>工程管理岗</t>
  </si>
  <si>
    <t>1.参加项目电气方案、一次及二次施工图设计的研讨工作，提出技术可行、经济合理的建设性意见供设计参考；
2.配合现场工程部完成项目的电气专业相关实施工作，指导现场规范施工；
3.能够及时发现现场电气问题，解决现场电气相关的问题，制定相关技术方案；
4.配合及参与整个项目过程中的电气相关调试，包含设备调试及自控调试，熟悉新能源行业更优；
5.整理电气专业的竣工资料，配合项目经理进行整个工程的验收；
6.完成领导交办的其他工作。</t>
  </si>
  <si>
    <t>工程类相关专业</t>
  </si>
  <si>
    <t>1.具有3年以上工作经验，对电气一次、二次系统及配电自动化工程有较深的了解，熟悉新能源储能流程和各类仪表和电器型号；
2.持有电工操作资格证书或持有机电类专业中级工程师证者，有机电工作经验者优先考虑；
3.熟练操作CAD绘图和Office，熟练绘制新能源相关电气施工图纸和设计文件编制；
4.有较强的的执行力，需要驻场办公。</t>
  </si>
  <si>
    <t>市场推广岗</t>
  </si>
  <si>
    <t>1.了解掌握新型基础设施（新能源、光伏、储能等）行业、政策、法规、市场的最新动态；
2.负责市场开发，制定项目推进计划并实施，跟进并完成目标；
3.负责对市场信息调研、梳理及管理，筛选并重点跟踪，负责风险及效益分析；
4.协助项目手续办理及外联工作；
5.完成领导交办的其他工作。</t>
  </si>
  <si>
    <t>专业不限，工程类优先</t>
  </si>
  <si>
    <t>1.具备3年以上能源及相关行业工作经验；逻辑思维、沟通协调、语言表达能力强；品行端正，有较强执行力及抗压能力；
2.有政府类项目或大型能源类项目经验者优先考虑；
3.具备较强的客户服务、市场开发意识及沟通协调能力；熟悉市政、电力类市场开发，具备独立完成开发任务、撰拟合同的能力。</t>
  </si>
  <si>
    <t>能源管理岗
（售电方向）</t>
  </si>
  <si>
    <t>1.负责公司电力交易模型编制，编制年度、月度、现货等交易策略分析报告并执行电力中长期交易以及现货申报、结算；
2.根据山东省电力交易规则制定用户侧零售套餐，负责编制出具报价测算、报价方案等工作；
3.对接上游发电侧，完成电力年度、月度等中长期品种的批发采购，有发电资源优先；
4.对接山东电力交易中心等电力改革主管单位实时掌握电力市场政策；
5.完成领导交办的其他工作。</t>
  </si>
  <si>
    <t>能源、环境、经济、电力、计算机、通信等相关专业</t>
  </si>
  <si>
    <t>1.具备3年以上电力交易工作经验；具有较强的逻辑思维分析能力和文字语言表达能力，能够进行市场和政策信息收集、整理、分析、评估，能独立撰写研究分析报告；
2.熟悉电力体制改革，海外及国内电力市场机制，具有大型售电公司、电力市场化交易研究机构及培训机构、企业等从业背景者优先考虑；
3.熟悉电力系统规划、电力调度策略和电力系统、电力市场者优先考虑；
4.具备电力中长期交易以及现货交易经验累计3年以上者优先考虑；
5.EXCEL达到熟练以及精通的程度，具备建模能力，SQL、Python等技能熟练掌握者优先考虑。</t>
  </si>
  <si>
    <t>合计</t>
  </si>
  <si>
    <t>求和项:招聘人数</t>
  </si>
  <si>
    <t>直属企业</t>
  </si>
  <si>
    <t>汇总</t>
  </si>
  <si>
    <t>传媒集团</t>
  </si>
  <si>
    <t>景区集团</t>
  </si>
  <si>
    <t>酒店集团</t>
  </si>
  <si>
    <t>青岛高尔夫</t>
  </si>
  <si>
    <t>山乡集团</t>
  </si>
  <si>
    <t>文旅投资集团</t>
  </si>
  <si>
    <t>文旅云</t>
  </si>
  <si>
    <t>五峰山</t>
  </si>
  <si>
    <t>(空白)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</si>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</sst>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8"/>
      <color theme="1"/>
      <name val="宋体"/>
      <charset val="134"/>
    </font>
    <font>
      <b/>
      <sz val="36"/>
      <color theme="1"/>
      <name val="宋体"/>
      <charset val="134"/>
    </font>
    <font>
      <b/>
      <sz val="18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 style="thin">
        <color rgb="FFABABAB"/>
      </right>
      <top/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8" xfId="49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 wrapText="1"/>
    </xf>
    <xf numFmtId="0" fontId="1" fillId="0" borderId="8" xfId="49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8" xfId="49" applyFont="1" applyFill="1" applyBorder="1" applyAlignment="1">
      <alignment horizontal="left" vertical="center" wrapText="1"/>
    </xf>
    <xf numFmtId="0" fontId="1" fillId="0" borderId="8" xfId="5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3" fillId="0" borderId="8" xfId="49" applyFont="1" applyFill="1" applyBorder="1" applyAlignment="1">
      <alignment horizontal="left" vertical="center" wrapText="1"/>
    </xf>
    <xf numFmtId="0" fontId="1" fillId="0" borderId="8" xfId="50" applyFont="1" applyFill="1" applyBorder="1" applyAlignment="1">
      <alignment horizontal="left" vertical="center" wrapText="1"/>
    </xf>
    <xf numFmtId="0" fontId="1" fillId="0" borderId="8" xfId="49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1" refreshedVersion="4" minRefreshableVersion="1" refreshedDate="45174.469537037" refreshedBy="LHCX" recordCount="74">
  <cacheSource type="worksheet">
    <worksheetSource ref="B2:E10" sheet="Sheet1 "/>
  </cacheSource>
  <cacheFields count="4">
    <cacheField name="直属企业" numFmtId="0">
      <sharedItems containsBlank="1" count="9">
        <m/>
        <s v="酒店集团"/>
        <s v="景区集团"/>
        <s v="传媒集团"/>
        <s v="山乡集团"/>
        <s v="文旅投资集团"/>
        <s v="文旅云"/>
        <s v="五峰山"/>
        <s v="青岛高尔夫"/>
      </sharedItems>
    </cacheField>
    <cacheField name="招聘单位" numFmtId="0">
      <sharedItems containsBlank="1" count="30">
        <m/>
        <s v="山东文旅酒店管理集团总部"/>
        <s v="山东文旅酒店管理集团高星级酒店"/>
        <s v="山东文旅酒店管理集团中端酒店事业部"/>
        <s v="山东文旅景区投资集团有限公司总部"/>
        <s v="山东天蒙旅游开发有限公司"/>
        <s v="山东临朐红哨子旅游开发有限公司"/>
        <s v="山东商报"/>
        <s v="鲁网"/>
        <s v="山东文旅传媒集团文化传播有限公司"/>
        <s v="山东文旅传媒集团会议会展有限公司"/>
        <s v="山东文旅传媒集团 数创智展事业部"/>
        <s v="山东文旅传媒集团   杂志社（期刊事业部）"/>
        <s v="山东文旅传媒集团    舆情事业部"/>
        <s v="山乡集团有限公司_x000a_总部"/>
        <s v="山乡集团筹建项目"/>
        <s v="山乡集团(山东)九女峰乡村振兴有限公司"/>
        <s v="山东省乡村振兴齐鲁样板研究院有限公司"/>
        <s v="山乡集团(山东)文化旅游发展有限公司"/>
        <s v="山乡集团（山东）绿色发展有限公司"/>
        <s v="山乡集团（海南）有限公司"/>
        <s v="山乡集团(海南)冷链产业发展有限公司"/>
        <s v="山东文旅集团创业投资有限公司"/>
        <s v="山东泰山文化艺术品交易所股份有限公司"/>
        <s v="山东文旅集团数字未来发展有限公司"/>
        <s v="山东文旅云智能科技有限公司总部"/>
        <s v="山东文旅五峰山旅游开发有限公司总部"/>
        <s v="山东文旅崮云湖国际高尔夫俱乐部有限公司"/>
        <s v="山东文旅集团舜骋文化体育产业发展有限公司"/>
        <s v="青岛国际高尔夫俱乐部有限公司"/>
      </sharedItems>
    </cacheField>
    <cacheField name="招聘岗位" numFmtId="0">
      <sharedItems containsBlank="1" count="69">
        <m/>
        <s v="项目开发经理"/>
        <s v="总经理"/>
        <s v="总监（包括行政总厨3人）"/>
        <s v="区域管理储备人才"/>
        <s v="店长"/>
        <s v="景区项目副总经理（酒店管理方向）"/>
        <s v="景区项目副总经理（营销方向）"/>
        <s v="景区项目财务负责人"/>
        <s v="纪委办公室纪检专员"/>
        <s v="运营管理中心酒店管理经理"/>
        <s v="市场营销部部长"/>
        <s v="客户服务部部长"/>
        <s v="园务工程部部长"/>
        <s v="财务部副部长"/>
        <s v="记者/编辑"/>
        <s v="记者"/>
        <s v="PHP开发工程师"/>
        <s v="MCN事业部_x000a_部门主任"/>
        <s v="MCN事业部_x000a_短视频制作"/>
        <s v="MCN事业部_x000a_主持人"/>
        <s v="影视纪录片事业部导演岗"/>
        <s v="设计岗"/>
        <s v="摄像师"/>
        <s v="新媒体设计岗"/>
        <s v="平面设计"/>
        <s v="政研宣传部经理/高级经理"/>
        <s v="金融财务部经理"/>
        <s v="投资发展部经理/高级经理"/>
        <s v="新疆项目负责人"/>
        <s v="内蒙项目负责人"/>
        <s v="财务人员"/>
        <s v="财务负责人（副总经理）"/>
        <s v="运营专员"/>
        <s v="民宿店长"/>
        <s v="政策研究"/>
        <s v="销售管理"/>
        <s v="项目负责人"/>
        <s v="规划设计经理"/>
        <s v="基金投资部_x000a_高级投资经理或副部长"/>
        <s v="风控总监"/>
        <s v="副总经理"/>
        <s v="综合部综合行政岗"/>
        <s v="法务部法务岗"/>
        <s v="财务部会计岗"/>
        <s v="技术部JAVA开发工程师"/>
        <s v="技术部数据研发工程师"/>
        <s v="战略投资与政策研究部法务审计岗"/>
        <s v="青岛项目组_x000a_产品运营岗"/>
        <s v="青岛项目组推广运营岗"/>
        <s v="青岛项目组_x000a_内容运营岗"/>
        <s v="青岛项目组_x000a_用户运营岗"/>
        <s v="投融资管理岗"/>
        <s v="财务部主管岗"/>
        <s v="财务部资金岗"/>
        <s v="项目经理"/>
        <s v="成本管理岗"/>
        <s v="工程管理岗"/>
        <s v="信息管理岗"/>
        <s v="人事管理岗"/>
        <s v="销售管理岗"/>
        <s v="赛事管理岗"/>
        <s v="市场部管理岗"/>
        <s v="教学部管理岗"/>
        <s v="会所部餐厅主管"/>
        <s v="会所部厨师长（主管级）"/>
        <s v="草坪部技术员（领班级）"/>
        <s v="营销部营销员"/>
        <s v="运作部巡场员"/>
      </sharedItems>
    </cacheField>
    <cacheField name="招聘人数" numFmtId="0">
      <sharedItems containsString="0" containsBlank="1" containsNumber="1" containsInteger="1" minValue="0" maxValue="8" count="5">
        <m/>
        <n v="2"/>
        <n v="5"/>
        <n v="8"/>
        <n v="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">
  <r>
    <x v="0"/>
    <x v="0"/>
    <x v="0"/>
    <x v="0"/>
  </r>
  <r>
    <x v="1"/>
    <x v="1"/>
    <x v="1"/>
    <x v="1"/>
  </r>
  <r>
    <x v="1"/>
    <x v="2"/>
    <x v="2"/>
    <x v="2"/>
  </r>
  <r>
    <x v="1"/>
    <x v="2"/>
    <x v="3"/>
    <x v="3"/>
  </r>
  <r>
    <x v="1"/>
    <x v="3"/>
    <x v="4"/>
    <x v="4"/>
  </r>
  <r>
    <x v="1"/>
    <x v="3"/>
    <x v="5"/>
    <x v="3"/>
  </r>
  <r>
    <x v="2"/>
    <x v="4"/>
    <x v="6"/>
    <x v="4"/>
  </r>
  <r>
    <x v="2"/>
    <x v="4"/>
    <x v="7"/>
    <x v="4"/>
  </r>
  <r>
    <x v="2"/>
    <x v="4"/>
    <x v="8"/>
    <x v="4"/>
  </r>
  <r>
    <x v="2"/>
    <x v="4"/>
    <x v="9"/>
    <x v="4"/>
  </r>
  <r>
    <x v="2"/>
    <x v="4"/>
    <x v="10"/>
    <x v="4"/>
  </r>
  <r>
    <x v="2"/>
    <x v="5"/>
    <x v="11"/>
    <x v="4"/>
  </r>
  <r>
    <x v="2"/>
    <x v="5"/>
    <x v="12"/>
    <x v="4"/>
  </r>
  <r>
    <x v="2"/>
    <x v="5"/>
    <x v="13"/>
    <x v="4"/>
  </r>
  <r>
    <x v="2"/>
    <x v="6"/>
    <x v="14"/>
    <x v="4"/>
  </r>
  <r>
    <x v="3"/>
    <x v="7"/>
    <x v="15"/>
    <x v="1"/>
  </r>
  <r>
    <x v="3"/>
    <x v="8"/>
    <x v="16"/>
    <x v="1"/>
  </r>
  <r>
    <x v="3"/>
    <x v="8"/>
    <x v="17"/>
    <x v="4"/>
  </r>
  <r>
    <x v="3"/>
    <x v="9"/>
    <x v="18"/>
    <x v="4"/>
  </r>
  <r>
    <x v="3"/>
    <x v="9"/>
    <x v="19"/>
    <x v="4"/>
  </r>
  <r>
    <x v="3"/>
    <x v="9"/>
    <x v="20"/>
    <x v="4"/>
  </r>
  <r>
    <x v="3"/>
    <x v="9"/>
    <x v="21"/>
    <x v="4"/>
  </r>
  <r>
    <x v="3"/>
    <x v="10"/>
    <x v="22"/>
    <x v="4"/>
  </r>
  <r>
    <x v="3"/>
    <x v="11"/>
    <x v="23"/>
    <x v="1"/>
  </r>
  <r>
    <x v="3"/>
    <x v="11"/>
    <x v="24"/>
    <x v="4"/>
  </r>
  <r>
    <x v="3"/>
    <x v="12"/>
    <x v="25"/>
    <x v="4"/>
  </r>
  <r>
    <x v="3"/>
    <x v="13"/>
    <x v="22"/>
    <x v="4"/>
  </r>
  <r>
    <x v="4"/>
    <x v="14"/>
    <x v="26"/>
    <x v="4"/>
  </r>
  <r>
    <x v="4"/>
    <x v="14"/>
    <x v="27"/>
    <x v="4"/>
  </r>
  <r>
    <x v="4"/>
    <x v="14"/>
    <x v="28"/>
    <x v="4"/>
  </r>
  <r>
    <x v="4"/>
    <x v="15"/>
    <x v="29"/>
    <x v="4"/>
  </r>
  <r>
    <x v="4"/>
    <x v="15"/>
    <x v="30"/>
    <x v="4"/>
  </r>
  <r>
    <x v="4"/>
    <x v="15"/>
    <x v="31"/>
    <x v="1"/>
  </r>
  <r>
    <x v="4"/>
    <x v="16"/>
    <x v="32"/>
    <x v="4"/>
  </r>
  <r>
    <x v="4"/>
    <x v="16"/>
    <x v="33"/>
    <x v="1"/>
  </r>
  <r>
    <x v="4"/>
    <x v="16"/>
    <x v="34"/>
    <x v="1"/>
  </r>
  <r>
    <x v="4"/>
    <x v="17"/>
    <x v="35"/>
    <x v="1"/>
  </r>
  <r>
    <x v="4"/>
    <x v="18"/>
    <x v="36"/>
    <x v="4"/>
  </r>
  <r>
    <x v="4"/>
    <x v="19"/>
    <x v="37"/>
    <x v="4"/>
  </r>
  <r>
    <x v="4"/>
    <x v="20"/>
    <x v="38"/>
    <x v="4"/>
  </r>
  <r>
    <x v="4"/>
    <x v="21"/>
    <x v="37"/>
    <x v="4"/>
  </r>
  <r>
    <x v="5"/>
    <x v="22"/>
    <x v="39"/>
    <x v="1"/>
  </r>
  <r>
    <x v="5"/>
    <x v="22"/>
    <x v="40"/>
    <x v="4"/>
  </r>
  <r>
    <x v="5"/>
    <x v="23"/>
    <x v="41"/>
    <x v="4"/>
  </r>
  <r>
    <x v="5"/>
    <x v="24"/>
    <x v="42"/>
    <x v="4"/>
  </r>
  <r>
    <x v="5"/>
    <x v="24"/>
    <x v="43"/>
    <x v="4"/>
  </r>
  <r>
    <x v="5"/>
    <x v="24"/>
    <x v="44"/>
    <x v="4"/>
  </r>
  <r>
    <x v="6"/>
    <x v="25"/>
    <x v="45"/>
    <x v="4"/>
  </r>
  <r>
    <x v="6"/>
    <x v="25"/>
    <x v="46"/>
    <x v="4"/>
  </r>
  <r>
    <x v="6"/>
    <x v="25"/>
    <x v="47"/>
    <x v="4"/>
  </r>
  <r>
    <x v="6"/>
    <x v="25"/>
    <x v="48"/>
    <x v="4"/>
  </r>
  <r>
    <x v="6"/>
    <x v="25"/>
    <x v="49"/>
    <x v="4"/>
  </r>
  <r>
    <x v="6"/>
    <x v="25"/>
    <x v="50"/>
    <x v="4"/>
  </r>
  <r>
    <x v="6"/>
    <x v="25"/>
    <x v="51"/>
    <x v="4"/>
  </r>
  <r>
    <x v="6"/>
    <x v="0"/>
    <x v="0"/>
    <x v="0"/>
  </r>
  <r>
    <x v="7"/>
    <x v="26"/>
    <x v="52"/>
    <x v="4"/>
  </r>
  <r>
    <x v="7"/>
    <x v="26"/>
    <x v="53"/>
    <x v="4"/>
  </r>
  <r>
    <x v="7"/>
    <x v="26"/>
    <x v="44"/>
    <x v="4"/>
  </r>
  <r>
    <x v="7"/>
    <x v="26"/>
    <x v="54"/>
    <x v="4"/>
  </r>
  <r>
    <x v="7"/>
    <x v="27"/>
    <x v="55"/>
    <x v="4"/>
  </r>
  <r>
    <x v="7"/>
    <x v="27"/>
    <x v="56"/>
    <x v="4"/>
  </r>
  <r>
    <x v="7"/>
    <x v="27"/>
    <x v="57"/>
    <x v="4"/>
  </r>
  <r>
    <x v="7"/>
    <x v="27"/>
    <x v="58"/>
    <x v="4"/>
  </r>
  <r>
    <x v="7"/>
    <x v="27"/>
    <x v="59"/>
    <x v="4"/>
  </r>
  <r>
    <x v="7"/>
    <x v="27"/>
    <x v="60"/>
    <x v="4"/>
  </r>
  <r>
    <x v="7"/>
    <x v="27"/>
    <x v="61"/>
    <x v="4"/>
  </r>
  <r>
    <x v="7"/>
    <x v="28"/>
    <x v="2"/>
    <x v="4"/>
  </r>
  <r>
    <x v="7"/>
    <x v="28"/>
    <x v="62"/>
    <x v="4"/>
  </r>
  <r>
    <x v="7"/>
    <x v="28"/>
    <x v="63"/>
    <x v="4"/>
  </r>
  <r>
    <x v="8"/>
    <x v="29"/>
    <x v="64"/>
    <x v="4"/>
  </r>
  <r>
    <x v="8"/>
    <x v="29"/>
    <x v="65"/>
    <x v="4"/>
  </r>
  <r>
    <x v="8"/>
    <x v="29"/>
    <x v="66"/>
    <x v="4"/>
  </r>
  <r>
    <x v="8"/>
    <x v="29"/>
    <x v="67"/>
    <x v="4"/>
  </r>
  <r>
    <x v="8"/>
    <x v="29"/>
    <x v="68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1" createdVersion="1" useAutoFormatting="1" compact="0" indent="0" compactData="0" gridDropZones="1" showDrill="1" multipleFieldFilters="0">
  <location ref="A1:B12" firstHeaderRow="2" firstDataRow="2" firstDataCol="1"/>
  <pivotFields count="4">
    <pivotField axis="axisRow" compact="0" outline="0" subtotalTop="0" showAll="0" includeNewItemsInFilter="1">
      <items count="10">
        <item x="3"/>
        <item x="2"/>
        <item x="1"/>
        <item x="8"/>
        <item x="4"/>
        <item x="5"/>
        <item x="6"/>
        <item x="7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>
      <items count="6">
        <item x="4"/>
        <item x="1"/>
        <item x="2"/>
        <item x="3"/>
        <item x="0"/>
        <item t="default"/>
      </items>
    </pivotField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求和项:招聘人数" fld="3" baseField="0" baseItem="0"/>
  </dataFields>
  <pivotTableStyleInfo showRowHeaders="1" showColHeaders="1" showLastColumn="1"/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zoomScale="52" zoomScaleNormal="52" topLeftCell="A11" workbookViewId="0">
      <selection activeCell="J12" sqref="J12"/>
    </sheetView>
  </sheetViews>
  <sheetFormatPr defaultColWidth="9" defaultRowHeight="26"/>
  <cols>
    <col min="1" max="1" width="8.92857142857143" style="8" customWidth="1"/>
    <col min="2" max="4" width="29.3839285714286" style="8" customWidth="1"/>
    <col min="5" max="5" width="15.2053571428571" style="8" customWidth="1"/>
    <col min="6" max="6" width="104" style="9" customWidth="1"/>
    <col min="7" max="8" width="20.4642857142857" style="8" customWidth="1"/>
    <col min="9" max="9" width="20.4642857142857" style="9" customWidth="1"/>
    <col min="10" max="10" width="86.3035714285714" style="9" customWidth="1"/>
    <col min="11" max="11" width="14.5803571428571" style="8" customWidth="1"/>
    <col min="12" max="12" width="9" style="8"/>
    <col min="13" max="13" width="107.133928571429" style="8" customWidth="1"/>
    <col min="14" max="16384" width="9" style="8"/>
  </cols>
  <sheetData>
    <row r="1" ht="96" customHeight="1" spans="1:11">
      <c r="A1" s="10" t="s">
        <v>0</v>
      </c>
      <c r="B1" s="10"/>
      <c r="C1" s="10"/>
      <c r="D1" s="10"/>
      <c r="E1" s="10"/>
      <c r="F1" s="14"/>
      <c r="G1" s="10"/>
      <c r="H1" s="10"/>
      <c r="I1" s="10"/>
      <c r="J1" s="10"/>
      <c r="K1" s="10"/>
    </row>
    <row r="2" ht="56" customHeight="1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/>
      <c r="I2" s="11"/>
      <c r="J2" s="17"/>
      <c r="K2" s="11" t="s">
        <v>8</v>
      </c>
    </row>
    <row r="3" ht="55" customHeight="1" spans="1:11">
      <c r="A3" s="11"/>
      <c r="B3" s="11"/>
      <c r="C3" s="11"/>
      <c r="D3" s="11"/>
      <c r="E3" s="11"/>
      <c r="F3" s="11"/>
      <c r="G3" s="11" t="s">
        <v>9</v>
      </c>
      <c r="H3" s="11" t="s">
        <v>10</v>
      </c>
      <c r="I3" s="11" t="s">
        <v>11</v>
      </c>
      <c r="J3" s="17" t="s">
        <v>12</v>
      </c>
      <c r="K3" s="11"/>
    </row>
    <row r="4" ht="260" spans="1:11">
      <c r="A4" s="12">
        <v>1</v>
      </c>
      <c r="B4" s="13" t="s">
        <v>13</v>
      </c>
      <c r="C4" s="13" t="s">
        <v>14</v>
      </c>
      <c r="D4" s="13" t="s">
        <v>15</v>
      </c>
      <c r="E4" s="15">
        <v>1</v>
      </c>
      <c r="F4" s="16" t="s">
        <v>16</v>
      </c>
      <c r="G4" s="13" t="s">
        <v>17</v>
      </c>
      <c r="H4" s="15" t="s">
        <v>18</v>
      </c>
      <c r="I4" s="16" t="s">
        <v>19</v>
      </c>
      <c r="J4" s="18" t="s">
        <v>20</v>
      </c>
      <c r="K4" s="15" t="s">
        <v>21</v>
      </c>
    </row>
    <row r="5" ht="182" spans="1:11">
      <c r="A5" s="12">
        <v>2</v>
      </c>
      <c r="B5" s="13" t="s">
        <v>13</v>
      </c>
      <c r="C5" s="13" t="s">
        <v>14</v>
      </c>
      <c r="D5" s="13" t="s">
        <v>22</v>
      </c>
      <c r="E5" s="15">
        <v>1</v>
      </c>
      <c r="F5" s="16" t="s">
        <v>23</v>
      </c>
      <c r="G5" s="13" t="s">
        <v>17</v>
      </c>
      <c r="H5" s="15" t="s">
        <v>18</v>
      </c>
      <c r="I5" s="15" t="s">
        <v>24</v>
      </c>
      <c r="J5" s="18" t="s">
        <v>25</v>
      </c>
      <c r="K5" s="15" t="s">
        <v>21</v>
      </c>
    </row>
    <row r="6" ht="364" spans="1:11">
      <c r="A6" s="12">
        <v>3</v>
      </c>
      <c r="B6" s="13" t="s">
        <v>13</v>
      </c>
      <c r="C6" s="13" t="s">
        <v>26</v>
      </c>
      <c r="D6" s="13" t="s">
        <v>27</v>
      </c>
      <c r="E6" s="15">
        <v>1</v>
      </c>
      <c r="F6" s="16" t="s">
        <v>28</v>
      </c>
      <c r="G6" s="13" t="s">
        <v>17</v>
      </c>
      <c r="H6" s="15" t="s">
        <v>18</v>
      </c>
      <c r="I6" s="13" t="s">
        <v>29</v>
      </c>
      <c r="J6" s="19" t="s">
        <v>30</v>
      </c>
      <c r="K6" s="15" t="s">
        <v>21</v>
      </c>
    </row>
    <row r="7" ht="320" customHeight="1" spans="1:11">
      <c r="A7" s="12">
        <v>4</v>
      </c>
      <c r="B7" s="13" t="s">
        <v>13</v>
      </c>
      <c r="C7" s="13" t="s">
        <v>31</v>
      </c>
      <c r="D7" s="13" t="s">
        <v>32</v>
      </c>
      <c r="E7" s="15">
        <v>1</v>
      </c>
      <c r="F7" s="16" t="s">
        <v>33</v>
      </c>
      <c r="G7" s="13" t="s">
        <v>34</v>
      </c>
      <c r="H7" s="15" t="s">
        <v>18</v>
      </c>
      <c r="I7" s="15" t="s">
        <v>35</v>
      </c>
      <c r="J7" s="18" t="s">
        <v>36</v>
      </c>
      <c r="K7" s="15" t="s">
        <v>21</v>
      </c>
    </row>
    <row r="8" ht="286" spans="1:11">
      <c r="A8" s="12">
        <v>5</v>
      </c>
      <c r="B8" s="13" t="s">
        <v>13</v>
      </c>
      <c r="C8" s="13" t="s">
        <v>37</v>
      </c>
      <c r="D8" s="13" t="s">
        <v>38</v>
      </c>
      <c r="E8" s="15">
        <v>2</v>
      </c>
      <c r="F8" s="16" t="s">
        <v>39</v>
      </c>
      <c r="G8" s="13" t="s">
        <v>34</v>
      </c>
      <c r="H8" s="15" t="s">
        <v>40</v>
      </c>
      <c r="I8" s="16" t="s">
        <v>41</v>
      </c>
      <c r="J8" s="18" t="s">
        <v>42</v>
      </c>
      <c r="K8" s="15" t="s">
        <v>21</v>
      </c>
    </row>
    <row r="9" ht="182" spans="1:11">
      <c r="A9" s="12">
        <v>6</v>
      </c>
      <c r="B9" s="13" t="s">
        <v>13</v>
      </c>
      <c r="C9" s="13" t="s">
        <v>37</v>
      </c>
      <c r="D9" s="13" t="s">
        <v>43</v>
      </c>
      <c r="E9" s="15">
        <v>1</v>
      </c>
      <c r="F9" s="16" t="s">
        <v>44</v>
      </c>
      <c r="G9" s="13" t="s">
        <v>17</v>
      </c>
      <c r="H9" s="15" t="s">
        <v>40</v>
      </c>
      <c r="I9" s="16" t="s">
        <v>45</v>
      </c>
      <c r="J9" s="18" t="s">
        <v>46</v>
      </c>
      <c r="K9" s="15" t="s">
        <v>21</v>
      </c>
    </row>
    <row r="10" ht="390" spans="1:13">
      <c r="A10" s="12">
        <v>7</v>
      </c>
      <c r="B10" s="13" t="s">
        <v>13</v>
      </c>
      <c r="C10" s="13" t="s">
        <v>47</v>
      </c>
      <c r="D10" s="13" t="s">
        <v>32</v>
      </c>
      <c r="E10" s="15">
        <v>1</v>
      </c>
      <c r="F10" s="16" t="s">
        <v>48</v>
      </c>
      <c r="G10" s="13" t="s">
        <v>34</v>
      </c>
      <c r="H10" s="15" t="s">
        <v>18</v>
      </c>
      <c r="I10" s="16" t="s">
        <v>49</v>
      </c>
      <c r="J10" s="18" t="s">
        <v>50</v>
      </c>
      <c r="K10" s="15" t="s">
        <v>21</v>
      </c>
      <c r="M10" s="9"/>
    </row>
    <row r="11" ht="312" spans="1:11">
      <c r="A11" s="12">
        <v>8</v>
      </c>
      <c r="B11" s="12" t="s">
        <v>51</v>
      </c>
      <c r="C11" s="12" t="s">
        <v>52</v>
      </c>
      <c r="D11" s="12" t="s">
        <v>53</v>
      </c>
      <c r="E11" s="13">
        <v>2</v>
      </c>
      <c r="F11" s="16" t="s">
        <v>54</v>
      </c>
      <c r="G11" s="13" t="s">
        <v>17</v>
      </c>
      <c r="H11" s="15" t="s">
        <v>18</v>
      </c>
      <c r="I11" s="13" t="s">
        <v>55</v>
      </c>
      <c r="J11" s="16" t="s">
        <v>56</v>
      </c>
      <c r="K11" s="15" t="s">
        <v>21</v>
      </c>
    </row>
    <row r="12" ht="260" spans="1:11">
      <c r="A12" s="12">
        <v>9</v>
      </c>
      <c r="B12" s="12" t="s">
        <v>51</v>
      </c>
      <c r="C12" s="12" t="s">
        <v>47</v>
      </c>
      <c r="D12" s="12" t="s">
        <v>57</v>
      </c>
      <c r="E12" s="13">
        <v>2</v>
      </c>
      <c r="F12" s="16" t="s">
        <v>58</v>
      </c>
      <c r="G12" s="13" t="s">
        <v>17</v>
      </c>
      <c r="H12" s="15" t="s">
        <v>18</v>
      </c>
      <c r="I12" s="13" t="s">
        <v>59</v>
      </c>
      <c r="J12" s="16" t="s">
        <v>60</v>
      </c>
      <c r="K12" s="15" t="s">
        <v>21</v>
      </c>
    </row>
    <row r="13" ht="182" spans="1:11">
      <c r="A13" s="12">
        <v>10</v>
      </c>
      <c r="B13" s="12" t="s">
        <v>51</v>
      </c>
      <c r="C13" s="13" t="s">
        <v>47</v>
      </c>
      <c r="D13" s="13" t="s">
        <v>61</v>
      </c>
      <c r="E13" s="15">
        <v>1</v>
      </c>
      <c r="F13" s="16" t="s">
        <v>62</v>
      </c>
      <c r="G13" s="13" t="s">
        <v>17</v>
      </c>
      <c r="H13" s="15" t="s">
        <v>18</v>
      </c>
      <c r="I13" s="13" t="s">
        <v>63</v>
      </c>
      <c r="J13" s="18" t="s">
        <v>64</v>
      </c>
      <c r="K13" s="15" t="s">
        <v>21</v>
      </c>
    </row>
    <row r="14" ht="312" spans="1:11">
      <c r="A14" s="12">
        <v>11</v>
      </c>
      <c r="B14" s="12" t="s">
        <v>51</v>
      </c>
      <c r="C14" s="12" t="s">
        <v>47</v>
      </c>
      <c r="D14" s="12" t="s">
        <v>65</v>
      </c>
      <c r="E14" s="13">
        <v>1</v>
      </c>
      <c r="F14" s="16" t="s">
        <v>66</v>
      </c>
      <c r="G14" s="13" t="s">
        <v>17</v>
      </c>
      <c r="H14" s="15" t="s">
        <v>18</v>
      </c>
      <c r="I14" s="13" t="s">
        <v>67</v>
      </c>
      <c r="J14" s="16" t="s">
        <v>68</v>
      </c>
      <c r="K14" s="15" t="s">
        <v>21</v>
      </c>
    </row>
    <row r="15" ht="95" customHeight="1" spans="1:11">
      <c r="A15" s="12" t="s">
        <v>69</v>
      </c>
      <c r="B15" s="12"/>
      <c r="C15" s="12"/>
      <c r="D15" s="12"/>
      <c r="E15" s="13">
        <f>SUM(E4:E14)</f>
        <v>14</v>
      </c>
      <c r="F15" s="16"/>
      <c r="G15" s="13"/>
      <c r="H15" s="13"/>
      <c r="I15" s="13"/>
      <c r="J15" s="13"/>
      <c r="K15" s="13"/>
    </row>
    <row r="16" ht="168.95" customHeight="1"/>
    <row r="17" ht="168.95" customHeight="1"/>
    <row r="18" ht="168.95" customHeight="1"/>
    <row r="19" ht="168.95" customHeight="1"/>
    <row r="20" ht="168.95" customHeight="1"/>
    <row r="21" ht="168.95" customHeight="1"/>
    <row r="22" ht="168.95" customHeight="1"/>
    <row r="23" ht="168.95" customHeight="1"/>
    <row r="24" ht="168.95" customHeight="1"/>
    <row r="25" ht="168.95" customHeight="1"/>
    <row r="26" ht="168.95" customHeight="1"/>
    <row r="27" ht="168.95" customHeight="1"/>
  </sheetData>
  <mergeCells count="11">
    <mergeCell ref="A1:K1"/>
    <mergeCell ref="G2:J2"/>
    <mergeCell ref="A15:D15"/>
    <mergeCell ref="F15:K15"/>
    <mergeCell ref="A2:A3"/>
    <mergeCell ref="B2:B3"/>
    <mergeCell ref="C2:C3"/>
    <mergeCell ref="D2:D3"/>
    <mergeCell ref="E2:E3"/>
    <mergeCell ref="F2:F3"/>
    <mergeCell ref="K2:K3"/>
  </mergeCells>
  <pageMargins left="0.393055555555556" right="0.393055555555556" top="0.196527777777778" bottom="0.196527777777778" header="0.298611111111111" footer="0.298611111111111"/>
  <pageSetup paperSize="8" scale="4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D11" sqref="D11"/>
    </sheetView>
  </sheetViews>
  <sheetFormatPr defaultColWidth="8.66071428571429" defaultRowHeight="17.6" outlineLevelCol="1"/>
  <cols>
    <col min="1" max="1" width="17.25"/>
    <col min="2" max="2" width="5.41071428571429"/>
  </cols>
  <sheetData>
    <row r="1" spans="1:2">
      <c r="A1" s="1" t="s">
        <v>70</v>
      </c>
      <c r="B1" s="2"/>
    </row>
    <row r="2" spans="1:2">
      <c r="A2" s="1" t="s">
        <v>71</v>
      </c>
      <c r="B2" s="3" t="s">
        <v>72</v>
      </c>
    </row>
    <row r="3" spans="1:2">
      <c r="A3" s="1" t="s">
        <v>73</v>
      </c>
      <c r="B3" s="2">
        <v>15</v>
      </c>
    </row>
    <row r="4" spans="1:2">
      <c r="A4" s="4" t="s">
        <v>74</v>
      </c>
      <c r="B4" s="5">
        <v>9</v>
      </c>
    </row>
    <row r="5" spans="1:2">
      <c r="A5" s="4" t="s">
        <v>75</v>
      </c>
      <c r="B5" s="5">
        <v>24</v>
      </c>
    </row>
    <row r="6" spans="1:2">
      <c r="A6" s="4" t="s">
        <v>76</v>
      </c>
      <c r="B6" s="5">
        <v>5</v>
      </c>
    </row>
    <row r="7" spans="1:2">
      <c r="A7" s="4" t="s">
        <v>77</v>
      </c>
      <c r="B7" s="5">
        <v>18</v>
      </c>
    </row>
    <row r="8" spans="1:2">
      <c r="A8" s="4" t="s">
        <v>78</v>
      </c>
      <c r="B8" s="5">
        <v>7</v>
      </c>
    </row>
    <row r="9" spans="1:2">
      <c r="A9" s="4" t="s">
        <v>79</v>
      </c>
      <c r="B9" s="5">
        <v>7</v>
      </c>
    </row>
    <row r="10" spans="1:2">
      <c r="A10" s="4" t="s">
        <v>80</v>
      </c>
      <c r="B10" s="5">
        <v>14</v>
      </c>
    </row>
    <row r="11" spans="1:2">
      <c r="A11" s="4" t="s">
        <v>81</v>
      </c>
      <c r="B11" s="5"/>
    </row>
    <row r="12" spans="1:2">
      <c r="A12" s="6" t="s">
        <v>82</v>
      </c>
      <c r="B12" s="7">
        <v>99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LHCX</dc:creator>
  <cp:lastModifiedBy>狮小姐July</cp:lastModifiedBy>
  <dcterms:created xsi:type="dcterms:W3CDTF">2016-12-08T16:54:00Z</dcterms:created>
  <dcterms:modified xsi:type="dcterms:W3CDTF">2024-01-05T18:54:04Z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2052-6.2.1.8344</vt:lpwstr>
  </property>
  <property fmtid="{D5CDD505-2E9C-101B-9397-08002B2CF9AE}" pid="3" name="ICV">
    <vt:lpwstr>991710BC478D46FF890D8B8DB4B67B54_13</vt:lpwstr>
  </property>
</Properties>
</file>